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BAMBOO FLUTED Panels Bonaparte" sheetId="6" r:id="rId1"/>
    <sheet name="FLUTED Panels тех.характ." sheetId="5" state="hidden" r:id="rId2"/>
    <sheet name="Общая схема" sheetId="7" r:id="rId3"/>
  </sheets>
  <definedNames>
    <definedName name="_xlnm.Print_Area" localSheetId="0">'BAMBOO FLUTED Panels Bonaparte'!$A$1:$J$35</definedName>
    <definedName name="_xlnm.Print_Area" localSheetId="1">'FLUTED Panels тех.характ.'!$A$1:$I$13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6" l="1"/>
  <c r="I21" i="6"/>
  <c r="I22" i="6"/>
  <c r="I23" i="6"/>
  <c r="I24" i="6"/>
  <c r="I25" i="6"/>
  <c r="I26" i="6"/>
  <c r="I27" i="6"/>
  <c r="I28" i="6"/>
  <c r="I29" i="6"/>
  <c r="I19" i="6"/>
  <c r="I18" i="6"/>
</calcChain>
</file>

<file path=xl/sharedStrings.xml><?xml version="1.0" encoding="utf-8"?>
<sst xmlns="http://schemas.openxmlformats.org/spreadsheetml/2006/main" count="118" uniqueCount="64">
  <si>
    <t>№</t>
  </si>
  <si>
    <t>Покрытие</t>
  </si>
  <si>
    <t>МОСКВА: тел./факс 8 (495) 966-07-85, 966-07-86</t>
  </si>
  <si>
    <t>НОВОСИБИРСК: тел./факс 8 (383) 210-54-53, 210-54-52</t>
  </si>
  <si>
    <t>САНКТ-ПЕТЕРБУРГ: тел./факс 8 (812) 643-99-93</t>
  </si>
  <si>
    <t>ЕКАТЕРИНБУРГ: тел./факс 8 (343) 385-90-53, 385-90-54</t>
  </si>
  <si>
    <t>Шт. в кор.</t>
  </si>
  <si>
    <t>Наименование</t>
  </si>
  <si>
    <t>Вес                           кор./кг.</t>
  </si>
  <si>
    <t>Вес                               шт./кг.</t>
  </si>
  <si>
    <t>Цена РОЗНИЦА                    м.п.</t>
  </si>
  <si>
    <t>Цена РОЗНИЦА                   шт.</t>
  </si>
  <si>
    <t>Фото</t>
  </si>
  <si>
    <t>Aluminum profiles Bonaparte</t>
  </si>
  <si>
    <t>размер профиля                                                   мм.</t>
  </si>
  <si>
    <t>толщина используемой панели мм.</t>
  </si>
  <si>
    <t>РОСТОВ-НА-ДОНУ: тел.: 8 918 526-58-86</t>
  </si>
  <si>
    <t>www.bonaparte-decor.ru</t>
  </si>
  <si>
    <r>
      <rPr>
        <b/>
        <i/>
        <sz val="14"/>
        <rFont val="Calibri"/>
        <family val="2"/>
        <charset val="204"/>
      </rPr>
      <t>Сайт оптового отдела:</t>
    </r>
    <r>
      <rPr>
        <b/>
        <i/>
        <sz val="14"/>
        <color indexed="10"/>
        <rFont val="Calibri"/>
        <family val="2"/>
        <charset val="204"/>
      </rPr>
      <t xml:space="preserve"> </t>
    </r>
  </si>
  <si>
    <t>QY-165</t>
  </si>
  <si>
    <t>QY-8506</t>
  </si>
  <si>
    <t>QY-898</t>
  </si>
  <si>
    <t>QY-8829</t>
  </si>
  <si>
    <t>QY-897</t>
  </si>
  <si>
    <t>QY-899</t>
  </si>
  <si>
    <t>QY-906</t>
  </si>
  <si>
    <t>QY-805</t>
  </si>
  <si>
    <t xml:space="preserve">QY-A10
</t>
  </si>
  <si>
    <t>QY-8507</t>
  </si>
  <si>
    <t>Встраиваемая светодиодная декоративная накладка со ступеньчатой блокировкой</t>
  </si>
  <si>
    <t>Наружный угол</t>
  </si>
  <si>
    <t>Н-соеденительный профиль</t>
  </si>
  <si>
    <t>Соеденяющая планка</t>
  </si>
  <si>
    <t>Закругленный наружный угол</t>
  </si>
  <si>
    <t>Соединительная планка</t>
  </si>
  <si>
    <t>Наружный квадратный угол</t>
  </si>
  <si>
    <t>Закругленный внутренний угол</t>
  </si>
  <si>
    <t>Торцевой профиль</t>
  </si>
  <si>
    <t>Защитный угол</t>
  </si>
  <si>
    <t>Артикул</t>
  </si>
  <si>
    <t>Внутренний угол с силиконовой световой вставкой</t>
  </si>
  <si>
    <t>QY-A15</t>
  </si>
  <si>
    <t>АЛЮМИНЕВЫЕ ПРОФИЛИ ПОД ЗАКАЗ</t>
  </si>
  <si>
    <t>Profiles Bonaparte</t>
  </si>
  <si>
    <t>СОЕДИНИТЕЛЬНЫЕ ПРОФИЛИ ПОД ЗАКАЗ</t>
  </si>
  <si>
    <t>Схема</t>
  </si>
  <si>
    <t>8 мм</t>
  </si>
  <si>
    <t>8,5*9,5*28*3000</t>
  </si>
  <si>
    <t>15*15*3000</t>
  </si>
  <si>
    <t>9,5*9,5*11,3*8,5*8,5*3000</t>
  </si>
  <si>
    <t>8,5*9,5*13,2*13,2*3000</t>
  </si>
  <si>
    <t>8,5*9,5*37,3*8,5*9,5*37,3*3000</t>
  </si>
  <si>
    <t>8,5*40*9,5*40*3000</t>
  </si>
  <si>
    <t>QY-175</t>
  </si>
  <si>
    <t>QY-071</t>
  </si>
  <si>
    <t>ОБЩАЯ СХЕМА ВОЗМОЖНОСТЕЙ СОЕДИНЕНИЯ</t>
  </si>
  <si>
    <t>5*8,5*9,5*3000</t>
  </si>
  <si>
    <t>6*8,5*9,5*3000</t>
  </si>
  <si>
    <t>8,5*9,5*29,7*3000</t>
  </si>
  <si>
    <t>Соединяющая планка</t>
  </si>
  <si>
    <t>T-соединительный профиль</t>
  </si>
  <si>
    <t>пленка в цвет панелей</t>
  </si>
  <si>
    <t>Представленные рисунки не точно совпадают с реальными, а лишь дают общее представление об оттенках цвета и вариантах предлагаемых рисунков. Варианты использования пленок, отличных от складского ассортимента панелей - рассчитываются индивидуально.</t>
  </si>
  <si>
    <t xml:space="preserve">ПРАЙС-ЛИСТ компаний "Бонапарт" от 23.06.2026г.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</si>
</sst>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₽&quot;"/>
    <numFmt numFmtId="165" formatCode="#,##0\ &quot;₽&quot;"/>
    <numFmt numFmtId="166" formatCode="0.0"/>
  </numFmts>
  <fonts count="2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i/>
      <sz val="12"/>
      <color rgb="FF000000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20"/>
      <color theme="0"/>
      <name val="Century Gothic"/>
      <family val="2"/>
      <charset val="204"/>
    </font>
    <font>
      <sz val="12"/>
      <name val="宋体"/>
      <charset val="134"/>
    </font>
    <font>
      <sz val="14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2"/>
      <color rgb="FFFF0000"/>
      <name val="Calibri"/>
      <family val="2"/>
      <charset val="204"/>
      <scheme val="minor"/>
    </font>
    <font>
      <i/>
      <sz val="12"/>
      <color rgb="FFFF0000"/>
      <name val="Calibri"/>
      <family val="2"/>
      <charset val="204"/>
      <scheme val="minor"/>
    </font>
    <font>
      <i/>
      <sz val="12"/>
      <name val="Calibri"/>
      <family val="2"/>
      <charset val="204"/>
      <scheme val="minor"/>
    </font>
    <font>
      <sz val="14"/>
      <color theme="0"/>
      <name val="Century Gothic"/>
      <family val="2"/>
      <charset val="204"/>
    </font>
    <font>
      <sz val="16"/>
      <color theme="0"/>
      <name val="Century Gothic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i/>
      <sz val="14"/>
      <color rgb="FFFF0000"/>
      <name val="Calibri"/>
      <family val="2"/>
      <charset val="204"/>
      <scheme val="minor"/>
    </font>
    <font>
      <b/>
      <i/>
      <sz val="14"/>
      <name val="Calibri"/>
      <family val="2"/>
      <charset val="204"/>
    </font>
    <font>
      <b/>
      <i/>
      <sz val="14"/>
      <color indexed="10"/>
      <name val="Calibri"/>
      <family val="2"/>
      <charset val="204"/>
    </font>
    <font>
      <u/>
      <sz val="14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0.49998474074526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0" fillId="0" borderId="0"/>
    <xf numFmtId="0" fontId="10" fillId="0" borderId="0"/>
    <xf numFmtId="0" fontId="18" fillId="0" borderId="0" applyNumberFormat="0" applyFill="0" applyBorder="0" applyAlignment="0" applyProtection="0"/>
  </cellStyleXfs>
  <cellXfs count="72">
    <xf numFmtId="0" fontId="0" fillId="0" borderId="0" xfId="0"/>
    <xf numFmtId="0" fontId="1" fillId="0" borderId="0" xfId="0" applyFont="1" applyAlignment="1">
      <alignment vertical="center"/>
    </xf>
    <xf numFmtId="0" fontId="6" fillId="0" borderId="0" xfId="0" applyFont="1"/>
    <xf numFmtId="0" fontId="8" fillId="0" borderId="0" xfId="0" applyFont="1"/>
    <xf numFmtId="0" fontId="6" fillId="0" borderId="0" xfId="0" applyFont="1" applyAlignment="1">
      <alignment horizontal="righ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/>
    <xf numFmtId="0" fontId="6" fillId="0" borderId="0" xfId="0" applyFont="1" applyAlignment="1">
      <alignment horizontal="left" indent="5"/>
    </xf>
    <xf numFmtId="0" fontId="6" fillId="0" borderId="0" xfId="0" applyFont="1" applyAlignment="1">
      <alignment horizontal="center"/>
    </xf>
    <xf numFmtId="0" fontId="12" fillId="0" borderId="0" xfId="0" applyFont="1"/>
    <xf numFmtId="0" fontId="8" fillId="0" borderId="0" xfId="0" applyFont="1" applyAlignment="1">
      <alignment horizontal="right"/>
    </xf>
    <xf numFmtId="0" fontId="1" fillId="0" borderId="0" xfId="0" applyFont="1"/>
    <xf numFmtId="0" fontId="13" fillId="0" borderId="0" xfId="0" applyFont="1" applyAlignment="1">
      <alignment vertical="top"/>
    </xf>
    <xf numFmtId="0" fontId="1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5" fillId="0" borderId="11" xfId="0" applyFont="1" applyBorder="1"/>
    <xf numFmtId="0" fontId="15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165" fontId="15" fillId="0" borderId="12" xfId="0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/>
    <xf numFmtId="0" fontId="15" fillId="0" borderId="15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165" fontId="15" fillId="0" borderId="16" xfId="0" applyNumberFormat="1" applyFont="1" applyBorder="1" applyAlignment="1">
      <alignment horizontal="center" vertical="center"/>
    </xf>
    <xf numFmtId="165" fontId="15" fillId="0" borderId="1" xfId="0" applyNumberFormat="1" applyFont="1" applyBorder="1" applyAlignment="1">
      <alignment horizontal="center" vertical="center"/>
    </xf>
    <xf numFmtId="165" fontId="15" fillId="0" borderId="15" xfId="0" applyNumberFormat="1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165" fontId="15" fillId="0" borderId="13" xfId="0" applyNumberFormat="1" applyFont="1" applyBorder="1" applyAlignment="1">
      <alignment horizontal="center" vertical="center"/>
    </xf>
    <xf numFmtId="9" fontId="0" fillId="0" borderId="0" xfId="0" applyNumberFormat="1"/>
    <xf numFmtId="165" fontId="15" fillId="0" borderId="11" xfId="0" applyNumberFormat="1" applyFont="1" applyBorder="1" applyAlignment="1">
      <alignment horizontal="center" vertical="center"/>
    </xf>
    <xf numFmtId="166" fontId="15" fillId="0" borderId="2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9" fillId="0" borderId="0" xfId="0" applyFont="1" applyAlignment="1">
      <alignment horizontal="right"/>
    </xf>
    <xf numFmtId="0" fontId="22" fillId="0" borderId="0" xfId="3" applyFont="1" applyAlignment="1">
      <alignment horizontal="left" vertical="top"/>
    </xf>
    <xf numFmtId="0" fontId="0" fillId="0" borderId="1" xfId="0" applyBorder="1"/>
    <xf numFmtId="0" fontId="15" fillId="0" borderId="22" xfId="0" applyFont="1" applyBorder="1"/>
    <xf numFmtId="0" fontId="15" fillId="0" borderId="22" xfId="0" applyFont="1" applyBorder="1" applyAlignment="1">
      <alignment horizontal="center" vertical="center"/>
    </xf>
    <xf numFmtId="165" fontId="15" fillId="0" borderId="23" xfId="0" applyNumberFormat="1" applyFont="1" applyBorder="1" applyAlignment="1">
      <alignment horizontal="center" vertical="center"/>
    </xf>
    <xf numFmtId="0" fontId="15" fillId="0" borderId="1" xfId="0" applyFont="1" applyFill="1" applyBorder="1"/>
    <xf numFmtId="0" fontId="15" fillId="0" borderId="25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7" fillId="3" borderId="17" xfId="0" applyFont="1" applyFill="1" applyBorder="1" applyAlignment="1">
      <alignment horizontal="center" vertical="center"/>
    </xf>
    <xf numFmtId="0" fontId="17" fillId="3" borderId="18" xfId="0" applyFont="1" applyFill="1" applyBorder="1" applyAlignment="1">
      <alignment horizontal="center" vertical="center"/>
    </xf>
    <xf numFmtId="0" fontId="17" fillId="3" borderId="1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6" fillId="2" borderId="24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</cellXfs>
  <cellStyles count="4">
    <cellStyle name="Гиперссылка" xfId="3" builtinId="8"/>
    <cellStyle name="Обычный" xfId="0" builtinId="0"/>
    <cellStyle name="Обычный 2" xfId="1"/>
    <cellStyle name="常规 2" xfId="2"/>
  </cellStyles>
  <dxfs count="0"/>
  <tableStyles count="0" defaultTableStyle="TableStyleMedium9" defaultPivotStyle="PivotStyleLight16"/>
  <colors>
    <mruColors>
      <color rgb="FFE044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9</xdr:col>
      <xdr:colOff>822020</xdr:colOff>
      <xdr:row>5</xdr:row>
      <xdr:rowOff>29064</xdr:rowOff>
    </xdr:to>
    <xdr:pic>
      <xdr:nvPicPr>
        <xdr:cNvPr id="45" name="Рисунок 44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1651815" cy="1151186"/>
        </a:xfrm>
        <a:prstGeom prst="rect">
          <a:avLst/>
        </a:prstGeom>
      </xdr:spPr>
    </xdr:pic>
    <xdr:clientData/>
  </xdr:twoCellAnchor>
  <xdr:twoCellAnchor editAs="oneCell">
    <xdr:from>
      <xdr:col>1</xdr:col>
      <xdr:colOff>81643</xdr:colOff>
      <xdr:row>17</xdr:row>
      <xdr:rowOff>36441</xdr:rowOff>
    </xdr:from>
    <xdr:to>
      <xdr:col>1</xdr:col>
      <xdr:colOff>1474418</xdr:colOff>
      <xdr:row>17</xdr:row>
      <xdr:rowOff>1347688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746" y="4185688"/>
          <a:ext cx="1392775" cy="1311247"/>
        </a:xfrm>
        <a:prstGeom prst="rect">
          <a:avLst/>
        </a:prstGeom>
      </xdr:spPr>
    </xdr:pic>
    <xdr:clientData/>
  </xdr:twoCellAnchor>
  <xdr:twoCellAnchor editAs="oneCell">
    <xdr:from>
      <xdr:col>1</xdr:col>
      <xdr:colOff>54430</xdr:colOff>
      <xdr:row>18</xdr:row>
      <xdr:rowOff>68036</xdr:rowOff>
    </xdr:from>
    <xdr:to>
      <xdr:col>1</xdr:col>
      <xdr:colOff>1413030</xdr:colOff>
      <xdr:row>18</xdr:row>
      <xdr:rowOff>1347108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7" y="5633357"/>
          <a:ext cx="1358600" cy="1279072"/>
        </a:xfrm>
        <a:prstGeom prst="rect">
          <a:avLst/>
        </a:prstGeom>
      </xdr:spPr>
    </xdr:pic>
    <xdr:clientData/>
  </xdr:twoCellAnchor>
  <xdr:twoCellAnchor editAs="oneCell">
    <xdr:from>
      <xdr:col>1</xdr:col>
      <xdr:colOff>68036</xdr:colOff>
      <xdr:row>19</xdr:row>
      <xdr:rowOff>136071</xdr:rowOff>
    </xdr:from>
    <xdr:to>
      <xdr:col>1</xdr:col>
      <xdr:colOff>1413413</xdr:colOff>
      <xdr:row>19</xdr:row>
      <xdr:rowOff>1401535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393" y="7143750"/>
          <a:ext cx="1345377" cy="1265464"/>
        </a:xfrm>
        <a:prstGeom prst="rect">
          <a:avLst/>
        </a:prstGeom>
      </xdr:spPr>
    </xdr:pic>
    <xdr:clientData/>
  </xdr:twoCellAnchor>
  <xdr:twoCellAnchor editAs="oneCell">
    <xdr:from>
      <xdr:col>1</xdr:col>
      <xdr:colOff>122465</xdr:colOff>
      <xdr:row>20</xdr:row>
      <xdr:rowOff>149679</xdr:rowOff>
    </xdr:from>
    <xdr:to>
      <xdr:col>1</xdr:col>
      <xdr:colOff>1481064</xdr:colOff>
      <xdr:row>20</xdr:row>
      <xdr:rowOff>1428750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822" y="10042072"/>
          <a:ext cx="1358599" cy="1279071"/>
        </a:xfrm>
        <a:prstGeom prst="rect">
          <a:avLst/>
        </a:prstGeom>
      </xdr:spPr>
    </xdr:pic>
    <xdr:clientData/>
  </xdr:twoCellAnchor>
  <xdr:twoCellAnchor editAs="oneCell">
    <xdr:from>
      <xdr:col>1</xdr:col>
      <xdr:colOff>54429</xdr:colOff>
      <xdr:row>21</xdr:row>
      <xdr:rowOff>81643</xdr:rowOff>
    </xdr:from>
    <xdr:to>
      <xdr:col>1</xdr:col>
      <xdr:colOff>1469572</xdr:colOff>
      <xdr:row>21</xdr:row>
      <xdr:rowOff>1413948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6" y="11416393"/>
          <a:ext cx="1415143" cy="1332305"/>
        </a:xfrm>
        <a:prstGeom prst="rect">
          <a:avLst/>
        </a:prstGeom>
      </xdr:spPr>
    </xdr:pic>
    <xdr:clientData/>
  </xdr:twoCellAnchor>
  <xdr:twoCellAnchor editAs="oneCell">
    <xdr:from>
      <xdr:col>1</xdr:col>
      <xdr:colOff>81644</xdr:colOff>
      <xdr:row>22</xdr:row>
      <xdr:rowOff>81644</xdr:rowOff>
    </xdr:from>
    <xdr:to>
      <xdr:col>1</xdr:col>
      <xdr:colOff>1526962</xdr:colOff>
      <xdr:row>23</xdr:row>
      <xdr:rowOff>1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1" y="12858751"/>
          <a:ext cx="1445318" cy="1360714"/>
        </a:xfrm>
        <a:prstGeom prst="rect">
          <a:avLst/>
        </a:prstGeom>
      </xdr:spPr>
    </xdr:pic>
    <xdr:clientData/>
  </xdr:twoCellAnchor>
  <xdr:twoCellAnchor editAs="oneCell">
    <xdr:from>
      <xdr:col>1</xdr:col>
      <xdr:colOff>13608</xdr:colOff>
      <xdr:row>23</xdr:row>
      <xdr:rowOff>13608</xdr:rowOff>
    </xdr:from>
    <xdr:to>
      <xdr:col>1</xdr:col>
      <xdr:colOff>1531192</xdr:colOff>
      <xdr:row>24</xdr:row>
      <xdr:rowOff>1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965" y="14233072"/>
          <a:ext cx="1517584" cy="1428750"/>
        </a:xfrm>
        <a:prstGeom prst="rect">
          <a:avLst/>
        </a:prstGeom>
      </xdr:spPr>
    </xdr:pic>
    <xdr:clientData/>
  </xdr:twoCellAnchor>
  <xdr:twoCellAnchor editAs="oneCell">
    <xdr:from>
      <xdr:col>1</xdr:col>
      <xdr:colOff>27215</xdr:colOff>
      <xdr:row>27</xdr:row>
      <xdr:rowOff>81643</xdr:rowOff>
    </xdr:from>
    <xdr:to>
      <xdr:col>1</xdr:col>
      <xdr:colOff>1443627</xdr:colOff>
      <xdr:row>27</xdr:row>
      <xdr:rowOff>1415143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572" y="20070536"/>
          <a:ext cx="1416412" cy="1333500"/>
        </a:xfrm>
        <a:prstGeom prst="rect">
          <a:avLst/>
        </a:prstGeom>
      </xdr:spPr>
    </xdr:pic>
    <xdr:clientData/>
  </xdr:twoCellAnchor>
  <xdr:twoCellAnchor editAs="oneCell">
    <xdr:from>
      <xdr:col>1</xdr:col>
      <xdr:colOff>66131</xdr:colOff>
      <xdr:row>28</xdr:row>
      <xdr:rowOff>117432</xdr:rowOff>
    </xdr:from>
    <xdr:to>
      <xdr:col>1</xdr:col>
      <xdr:colOff>1396614</xdr:colOff>
      <xdr:row>28</xdr:row>
      <xdr:rowOff>1370033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234" y="21489966"/>
          <a:ext cx="1330483" cy="1252601"/>
        </a:xfrm>
        <a:prstGeom prst="rect">
          <a:avLst/>
        </a:prstGeom>
      </xdr:spPr>
    </xdr:pic>
    <xdr:clientData/>
  </xdr:twoCellAnchor>
  <xdr:twoCellAnchor editAs="oneCell">
    <xdr:from>
      <xdr:col>8</xdr:col>
      <xdr:colOff>182671</xdr:colOff>
      <xdr:row>5</xdr:row>
      <xdr:rowOff>13047</xdr:rowOff>
    </xdr:from>
    <xdr:to>
      <xdr:col>9</xdr:col>
      <xdr:colOff>965918</xdr:colOff>
      <xdr:row>13</xdr:row>
      <xdr:rowOff>151234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2534" y="1135170"/>
          <a:ext cx="1709652" cy="1703941"/>
        </a:xfrm>
        <a:prstGeom prst="rect">
          <a:avLst/>
        </a:prstGeom>
      </xdr:spPr>
    </xdr:pic>
    <xdr:clientData/>
  </xdr:twoCellAnchor>
  <xdr:twoCellAnchor editAs="oneCell">
    <xdr:from>
      <xdr:col>2</xdr:col>
      <xdr:colOff>34008</xdr:colOff>
      <xdr:row>17</xdr:row>
      <xdr:rowOff>156576</xdr:rowOff>
    </xdr:from>
    <xdr:to>
      <xdr:col>2</xdr:col>
      <xdr:colOff>1545394</xdr:colOff>
      <xdr:row>17</xdr:row>
      <xdr:rowOff>1056884</xdr:rowOff>
    </xdr:to>
    <xdr:pic>
      <xdr:nvPicPr>
        <xdr:cNvPr id="61" name="图片 1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886816" y="4305823"/>
          <a:ext cx="1511386" cy="900308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104383</xdr:colOff>
      <xdr:row>18</xdr:row>
      <xdr:rowOff>105430</xdr:rowOff>
    </xdr:from>
    <xdr:to>
      <xdr:col>2</xdr:col>
      <xdr:colOff>1435274</xdr:colOff>
      <xdr:row>18</xdr:row>
      <xdr:rowOff>1382843</xdr:rowOff>
    </xdr:to>
    <xdr:pic>
      <xdr:nvPicPr>
        <xdr:cNvPr id="76" name="图片 7">
          <a:extLst>
            <a:ext uri="{FF2B5EF4-FFF2-40B4-BE49-F238E27FC236}">
              <a16:creationId xmlns:a16="http://schemas.microsoft.com/office/drawing/2014/main" xmlns="" id="{00000000-0008-0000-0000-00002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957191" y="5689951"/>
          <a:ext cx="1330891" cy="1277413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143528</xdr:colOff>
      <xdr:row>19</xdr:row>
      <xdr:rowOff>104383</xdr:rowOff>
    </xdr:from>
    <xdr:to>
      <xdr:col>2</xdr:col>
      <xdr:colOff>1428948</xdr:colOff>
      <xdr:row>19</xdr:row>
      <xdr:rowOff>1317843</xdr:rowOff>
    </xdr:to>
    <xdr:pic>
      <xdr:nvPicPr>
        <xdr:cNvPr id="77" name="图片 6">
          <a:extLst>
            <a:ext uri="{FF2B5EF4-FFF2-40B4-BE49-F238E27FC236}">
              <a16:creationId xmlns:a16="http://schemas.microsoft.com/office/drawing/2014/main" xmlns="" id="{00000000-0008-0000-00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996336" y="7124178"/>
          <a:ext cx="1285420" cy="1213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78288</xdr:colOff>
      <xdr:row>27</xdr:row>
      <xdr:rowOff>208224</xdr:rowOff>
    </xdr:from>
    <xdr:to>
      <xdr:col>2</xdr:col>
      <xdr:colOff>1520400</xdr:colOff>
      <xdr:row>27</xdr:row>
      <xdr:rowOff>1304793</xdr:rowOff>
    </xdr:to>
    <xdr:pic>
      <xdr:nvPicPr>
        <xdr:cNvPr id="78" name="图片 21">
          <a:extLst>
            <a:ext uri="{FF2B5EF4-FFF2-40B4-BE49-F238E27FC236}">
              <a16:creationId xmlns:a16="http://schemas.microsoft.com/office/drawing/2014/main" xmlns="" id="{00000000-0008-0000-0000-00002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931096" y="20145484"/>
          <a:ext cx="1442112" cy="1096569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91336</xdr:colOff>
      <xdr:row>26</xdr:row>
      <xdr:rowOff>208767</xdr:rowOff>
    </xdr:from>
    <xdr:to>
      <xdr:col>2</xdr:col>
      <xdr:colOff>1430597</xdr:colOff>
      <xdr:row>26</xdr:row>
      <xdr:rowOff>1226507</xdr:rowOff>
    </xdr:to>
    <xdr:pic>
      <xdr:nvPicPr>
        <xdr:cNvPr id="80" name="图片 29">
          <a:extLst>
            <a:ext uri="{FF2B5EF4-FFF2-40B4-BE49-F238E27FC236}">
              <a16:creationId xmlns:a16="http://schemas.microsoft.com/office/drawing/2014/main" xmlns="" id="{00000000-0008-0000-0000-00002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944144" y="18710753"/>
          <a:ext cx="1339261" cy="1017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169621</xdr:colOff>
      <xdr:row>28</xdr:row>
      <xdr:rowOff>143330</xdr:rowOff>
    </xdr:from>
    <xdr:to>
      <xdr:col>2</xdr:col>
      <xdr:colOff>1356986</xdr:colOff>
      <xdr:row>28</xdr:row>
      <xdr:rowOff>1272725</xdr:rowOff>
    </xdr:to>
    <xdr:pic>
      <xdr:nvPicPr>
        <xdr:cNvPr id="81" name="图片 12">
          <a:extLst>
            <a:ext uri="{FF2B5EF4-FFF2-40B4-BE49-F238E27FC236}">
              <a16:creationId xmlns:a16="http://schemas.microsoft.com/office/drawing/2014/main" xmlns="" id="{00000000-0008-0000-0000-00002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10800000" flipH="1" flipV="1">
          <a:off x="2022429" y="21515864"/>
          <a:ext cx="1187365" cy="1129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13047</xdr:colOff>
      <xdr:row>20</xdr:row>
      <xdr:rowOff>91336</xdr:rowOff>
    </xdr:from>
    <xdr:to>
      <xdr:col>2</xdr:col>
      <xdr:colOff>1455570</xdr:colOff>
      <xdr:row>20</xdr:row>
      <xdr:rowOff>1356986</xdr:rowOff>
    </xdr:to>
    <xdr:pic>
      <xdr:nvPicPr>
        <xdr:cNvPr id="82" name="图片 5">
          <a:extLst>
            <a:ext uri="{FF2B5EF4-FFF2-40B4-BE49-F238E27FC236}">
              <a16:creationId xmlns:a16="http://schemas.microsoft.com/office/drawing/2014/main" xmlns="" id="{00000000-0008-0000-0000-00001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865855" y="9981678"/>
          <a:ext cx="1442523" cy="1265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169624</xdr:colOff>
      <xdr:row>22</xdr:row>
      <xdr:rowOff>138254</xdr:rowOff>
    </xdr:from>
    <xdr:to>
      <xdr:col>2</xdr:col>
      <xdr:colOff>1448324</xdr:colOff>
      <xdr:row>22</xdr:row>
      <xdr:rowOff>1409099</xdr:rowOff>
    </xdr:to>
    <xdr:pic>
      <xdr:nvPicPr>
        <xdr:cNvPr id="83" name="图片 17">
          <a:extLst>
            <a:ext uri="{FF2B5EF4-FFF2-40B4-BE49-F238E27FC236}">
              <a16:creationId xmlns:a16="http://schemas.microsoft.com/office/drawing/2014/main" xmlns="" id="{00000000-0008-0000-0000-00002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022432" y="12899144"/>
          <a:ext cx="1278700" cy="1270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26096</xdr:colOff>
      <xdr:row>21</xdr:row>
      <xdr:rowOff>156576</xdr:rowOff>
    </xdr:from>
    <xdr:to>
      <xdr:col>2</xdr:col>
      <xdr:colOff>1452260</xdr:colOff>
      <xdr:row>21</xdr:row>
      <xdr:rowOff>1356988</xdr:rowOff>
    </xdr:to>
    <xdr:pic>
      <xdr:nvPicPr>
        <xdr:cNvPr id="84" name="图片 13">
          <a:extLst>
            <a:ext uri="{FF2B5EF4-FFF2-40B4-BE49-F238E27FC236}">
              <a16:creationId xmlns:a16="http://schemas.microsoft.com/office/drawing/2014/main" xmlns="" id="{00000000-0008-0000-0000-00002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878904" y="11482192"/>
          <a:ext cx="1426164" cy="1200412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104384</xdr:colOff>
      <xdr:row>26</xdr:row>
      <xdr:rowOff>130480</xdr:rowOff>
    </xdr:from>
    <xdr:to>
      <xdr:col>1</xdr:col>
      <xdr:colOff>1449959</xdr:colOff>
      <xdr:row>26</xdr:row>
      <xdr:rowOff>1396131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487" y="17197192"/>
          <a:ext cx="1345575" cy="1265651"/>
        </a:xfrm>
        <a:prstGeom prst="rect">
          <a:avLst/>
        </a:prstGeom>
      </xdr:spPr>
    </xdr:pic>
    <xdr:clientData/>
  </xdr:twoCellAnchor>
  <xdr:twoCellAnchor editAs="oneCell">
    <xdr:from>
      <xdr:col>2</xdr:col>
      <xdr:colOff>117431</xdr:colOff>
      <xdr:row>24</xdr:row>
      <xdr:rowOff>143528</xdr:rowOff>
    </xdr:from>
    <xdr:to>
      <xdr:col>2</xdr:col>
      <xdr:colOff>1377791</xdr:colOff>
      <xdr:row>24</xdr:row>
      <xdr:rowOff>1321304</xdr:rowOff>
    </xdr:to>
    <xdr:pic>
      <xdr:nvPicPr>
        <xdr:cNvPr id="29" name="图片 16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970239" y="14339692"/>
          <a:ext cx="1260360" cy="1177776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104383</xdr:colOff>
      <xdr:row>25</xdr:row>
      <xdr:rowOff>139348</xdr:rowOff>
    </xdr:from>
    <xdr:to>
      <xdr:col>2</xdr:col>
      <xdr:colOff>1438543</xdr:colOff>
      <xdr:row>25</xdr:row>
      <xdr:rowOff>1343938</xdr:rowOff>
    </xdr:to>
    <xdr:pic>
      <xdr:nvPicPr>
        <xdr:cNvPr id="30" name="图片 15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957191" y="15770786"/>
          <a:ext cx="1334160" cy="1204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52191</xdr:colOff>
      <xdr:row>24</xdr:row>
      <xdr:rowOff>93245</xdr:rowOff>
    </xdr:from>
    <xdr:to>
      <xdr:col>1</xdr:col>
      <xdr:colOff>1422226</xdr:colOff>
      <xdr:row>24</xdr:row>
      <xdr:rowOff>1383083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294" y="14289409"/>
          <a:ext cx="1370035" cy="1289838"/>
        </a:xfrm>
        <a:prstGeom prst="rect">
          <a:avLst/>
        </a:prstGeom>
      </xdr:spPr>
    </xdr:pic>
    <xdr:clientData/>
  </xdr:twoCellAnchor>
  <xdr:twoCellAnchor editAs="oneCell">
    <xdr:from>
      <xdr:col>1</xdr:col>
      <xdr:colOff>56519</xdr:colOff>
      <xdr:row>25</xdr:row>
      <xdr:rowOff>65240</xdr:rowOff>
    </xdr:from>
    <xdr:to>
      <xdr:col>1</xdr:col>
      <xdr:colOff>1499050</xdr:colOff>
      <xdr:row>25</xdr:row>
      <xdr:rowOff>1422227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622" y="15696678"/>
          <a:ext cx="1442531" cy="13569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4</xdr:row>
      <xdr:rowOff>114300</xdr:rowOff>
    </xdr:from>
    <xdr:to>
      <xdr:col>12</xdr:col>
      <xdr:colOff>319880</xdr:colOff>
      <xdr:row>26</xdr:row>
      <xdr:rowOff>121761</xdr:rowOff>
    </xdr:to>
    <xdr:pic>
      <xdr:nvPicPr>
        <xdr:cNvPr id="2" name="图片 3">
          <a:extLst>
            <a:ext uri="{FF2B5EF4-FFF2-40B4-BE49-F238E27FC236}">
              <a16:creationId xmlns:a16="http://schemas.microsoft.com/office/drawing/2014/main" xmlns="" id="{00000000-0008-0000-0000-00003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447800"/>
          <a:ext cx="7606505" cy="4198461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onaparte-decor.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5:M32"/>
  <sheetViews>
    <sheetView tabSelected="1" zoomScale="73" zoomScaleNormal="73" workbookViewId="0">
      <selection activeCell="O17" sqref="O17"/>
    </sheetView>
  </sheetViews>
  <sheetFormatPr defaultColWidth="8.85546875" defaultRowHeight="15"/>
  <cols>
    <col min="1" max="1" width="4.42578125" customWidth="1"/>
    <col min="2" max="3" width="23.28515625" customWidth="1"/>
    <col min="4" max="4" width="21.85546875" customWidth="1"/>
    <col min="5" max="5" width="24.42578125" customWidth="1"/>
    <col min="6" max="6" width="13.5703125" customWidth="1"/>
    <col min="7" max="8" width="18.85546875" customWidth="1"/>
    <col min="9" max="9" width="13.85546875" customWidth="1"/>
    <col min="10" max="10" width="14.85546875" customWidth="1"/>
  </cols>
  <sheetData>
    <row r="5" spans="1:10" ht="27" customHeight="1"/>
    <row r="6" spans="1:10" ht="39.75" customHeight="1">
      <c r="A6" s="59" t="s">
        <v>63</v>
      </c>
      <c r="B6" s="59"/>
      <c r="C6" s="59"/>
      <c r="D6" s="59"/>
      <c r="E6" s="59"/>
      <c r="F6" s="59"/>
      <c r="G6" s="59"/>
      <c r="H6" s="59"/>
      <c r="I6" s="59"/>
      <c r="J6" s="59"/>
    </row>
    <row r="7" spans="1:10" ht="10.5" customHeight="1">
      <c r="A7" s="13"/>
      <c r="B7" s="13"/>
      <c r="C7" s="48"/>
      <c r="D7" s="48"/>
      <c r="E7" s="13"/>
      <c r="F7" s="13"/>
      <c r="G7" s="13"/>
      <c r="H7" s="13"/>
      <c r="I7" s="13"/>
      <c r="J7" s="13"/>
    </row>
    <row r="8" spans="1:10" s="14" customFormat="1" ht="18" customHeight="1">
      <c r="B8" s="2" t="s">
        <v>2</v>
      </c>
      <c r="C8" s="2"/>
      <c r="D8" s="2"/>
      <c r="E8" s="2" t="s">
        <v>3</v>
      </c>
      <c r="J8" s="16"/>
    </row>
    <row r="9" spans="1:10" s="14" customFormat="1" ht="5.0999999999999996" customHeight="1">
      <c r="B9" s="2"/>
      <c r="C9" s="2"/>
      <c r="D9" s="2"/>
      <c r="E9" s="2"/>
      <c r="F9" s="16"/>
      <c r="H9" s="2"/>
      <c r="J9" s="16"/>
    </row>
    <row r="10" spans="1:10" s="14" customFormat="1" ht="18" customHeight="1">
      <c r="B10" s="2" t="s">
        <v>4</v>
      </c>
      <c r="C10" s="2"/>
      <c r="D10" s="2"/>
      <c r="E10" s="2" t="s">
        <v>5</v>
      </c>
      <c r="J10" s="16"/>
    </row>
    <row r="11" spans="1:10" s="14" customFormat="1" ht="5.0999999999999996" customHeight="1">
      <c r="B11" s="2"/>
      <c r="C11" s="2"/>
      <c r="D11" s="2"/>
      <c r="E11" s="2"/>
      <c r="F11" s="16"/>
      <c r="G11" s="16"/>
      <c r="H11" s="16"/>
      <c r="I11" s="16"/>
      <c r="J11" s="16"/>
    </row>
    <row r="12" spans="1:10" s="14" customFormat="1" ht="18" customHeight="1">
      <c r="B12" s="2" t="s">
        <v>16</v>
      </c>
      <c r="C12" s="2"/>
      <c r="D12" s="2"/>
      <c r="E12" s="2"/>
      <c r="F12" s="16"/>
      <c r="G12" s="16"/>
      <c r="H12" s="16"/>
      <c r="I12" s="16"/>
      <c r="J12" s="16"/>
    </row>
    <row r="13" spans="1:10" s="14" customFormat="1" ht="9.75" customHeight="1">
      <c r="B13" s="17"/>
      <c r="C13" s="17"/>
      <c r="D13" s="17"/>
      <c r="E13" s="17"/>
      <c r="F13" s="15"/>
      <c r="G13" s="16"/>
      <c r="H13" s="16"/>
      <c r="I13" s="16"/>
      <c r="J13" s="16"/>
    </row>
    <row r="14" spans="1:10" ht="19.5" thickBot="1">
      <c r="A14" s="2"/>
      <c r="B14" s="4"/>
      <c r="C14" s="4"/>
      <c r="D14" s="4"/>
      <c r="E14" s="4"/>
      <c r="F14" s="49" t="s">
        <v>18</v>
      </c>
      <c r="G14" s="50" t="s">
        <v>17</v>
      </c>
      <c r="J14" s="19"/>
    </row>
    <row r="15" spans="1:10" ht="24.75" customHeight="1" thickBot="1">
      <c r="A15" s="60" t="s">
        <v>43</v>
      </c>
      <c r="B15" s="61"/>
      <c r="C15" s="61"/>
      <c r="D15" s="61"/>
      <c r="E15" s="61"/>
      <c r="F15" s="61"/>
      <c r="G15" s="61"/>
      <c r="H15" s="61"/>
      <c r="I15" s="61"/>
      <c r="J15" s="62"/>
    </row>
    <row r="16" spans="1:10" s="8" customFormat="1" ht="45.75" thickBot="1">
      <c r="A16" s="5" t="s">
        <v>0</v>
      </c>
      <c r="B16" s="6" t="s">
        <v>12</v>
      </c>
      <c r="C16" s="6" t="s">
        <v>45</v>
      </c>
      <c r="D16" s="6" t="s">
        <v>39</v>
      </c>
      <c r="E16" s="6" t="s">
        <v>7</v>
      </c>
      <c r="F16" s="7" t="s">
        <v>1</v>
      </c>
      <c r="G16" s="7" t="s">
        <v>14</v>
      </c>
      <c r="H16" s="7" t="s">
        <v>15</v>
      </c>
      <c r="I16" s="7" t="s">
        <v>10</v>
      </c>
      <c r="J16" s="29" t="s">
        <v>11</v>
      </c>
    </row>
    <row r="17" spans="1:13" s="1" customFormat="1" ht="24.95" customHeight="1" thickBot="1">
      <c r="A17" s="63" t="s">
        <v>44</v>
      </c>
      <c r="B17" s="64"/>
      <c r="C17" s="64"/>
      <c r="D17" s="64"/>
      <c r="E17" s="64"/>
      <c r="F17" s="64"/>
      <c r="G17" s="64"/>
      <c r="H17" s="64"/>
      <c r="I17" s="64"/>
      <c r="J17" s="65"/>
    </row>
    <row r="18" spans="1:13" ht="113.45" customHeight="1">
      <c r="A18" s="36">
        <v>1</v>
      </c>
      <c r="B18" s="37"/>
      <c r="C18" s="37"/>
      <c r="D18" s="39" t="s">
        <v>19</v>
      </c>
      <c r="E18" s="38" t="s">
        <v>59</v>
      </c>
      <c r="F18" s="56" t="s">
        <v>61</v>
      </c>
      <c r="G18" s="39" t="s">
        <v>47</v>
      </c>
      <c r="H18" s="39" t="s">
        <v>46</v>
      </c>
      <c r="I18" s="42">
        <f>J18/3</f>
        <v>1425.9712499999998</v>
      </c>
      <c r="J18" s="40">
        <v>4277.9137499999997</v>
      </c>
      <c r="M18" s="45"/>
    </row>
    <row r="19" spans="1:13" ht="113.45" customHeight="1">
      <c r="A19" s="33">
        <v>2</v>
      </c>
      <c r="B19" s="21"/>
      <c r="C19" s="21"/>
      <c r="D19" s="22" t="s">
        <v>20</v>
      </c>
      <c r="E19" s="23" t="s">
        <v>29</v>
      </c>
      <c r="F19" s="23" t="s">
        <v>61</v>
      </c>
      <c r="G19" s="23" t="s">
        <v>58</v>
      </c>
      <c r="H19" s="22" t="s">
        <v>46</v>
      </c>
      <c r="I19" s="41">
        <f>J19/3</f>
        <v>1425.9712499999998</v>
      </c>
      <c r="J19" s="34">
        <v>4277.9137499999997</v>
      </c>
    </row>
    <row r="20" spans="1:13" ht="113.45" customHeight="1">
      <c r="A20" s="43">
        <v>3</v>
      </c>
      <c r="B20" s="21"/>
      <c r="C20" s="21"/>
      <c r="D20" s="22" t="s">
        <v>21</v>
      </c>
      <c r="E20" s="23" t="s">
        <v>33</v>
      </c>
      <c r="F20" s="23" t="s">
        <v>61</v>
      </c>
      <c r="G20" s="23" t="s">
        <v>52</v>
      </c>
      <c r="H20" s="22" t="s">
        <v>46</v>
      </c>
      <c r="I20" s="41">
        <f t="shared" ref="I20:I29" si="0">J20/3</f>
        <v>1598.8162499999999</v>
      </c>
      <c r="J20" s="34">
        <v>4796.4487499999996</v>
      </c>
    </row>
    <row r="21" spans="1:13" ht="113.45" customHeight="1">
      <c r="A21" s="33">
        <v>4</v>
      </c>
      <c r="B21" s="21"/>
      <c r="C21" s="21"/>
      <c r="D21" s="22" t="s">
        <v>23</v>
      </c>
      <c r="E21" s="23" t="s">
        <v>35</v>
      </c>
      <c r="F21" s="23" t="s">
        <v>61</v>
      </c>
      <c r="G21" s="23" t="s">
        <v>52</v>
      </c>
      <c r="H21" s="22" t="s">
        <v>46</v>
      </c>
      <c r="I21" s="41">
        <f t="shared" si="0"/>
        <v>1685.2387500000002</v>
      </c>
      <c r="J21" s="34">
        <v>5055.7162500000004</v>
      </c>
      <c r="M21" s="45"/>
    </row>
    <row r="22" spans="1:13" ht="113.45" customHeight="1">
      <c r="A22" s="43">
        <v>5</v>
      </c>
      <c r="B22" s="21"/>
      <c r="C22" s="21"/>
      <c r="D22" s="22" t="s">
        <v>24</v>
      </c>
      <c r="E22" s="23" t="s">
        <v>36</v>
      </c>
      <c r="F22" s="23" t="s">
        <v>61</v>
      </c>
      <c r="G22" s="23" t="s">
        <v>51</v>
      </c>
      <c r="H22" s="22" t="s">
        <v>46</v>
      </c>
      <c r="I22" s="41">
        <f t="shared" si="0"/>
        <v>1598.8162499999999</v>
      </c>
      <c r="J22" s="34">
        <v>4796.4487499999996</v>
      </c>
    </row>
    <row r="23" spans="1:13" ht="113.45" customHeight="1">
      <c r="A23" s="33">
        <v>6</v>
      </c>
      <c r="B23" s="21"/>
      <c r="C23" s="21"/>
      <c r="D23" s="22" t="s">
        <v>25</v>
      </c>
      <c r="E23" s="23" t="s">
        <v>33</v>
      </c>
      <c r="F23" s="23" t="s">
        <v>61</v>
      </c>
      <c r="G23" s="23" t="s">
        <v>50</v>
      </c>
      <c r="H23" s="22" t="s">
        <v>46</v>
      </c>
      <c r="I23" s="41">
        <f t="shared" si="0"/>
        <v>821.01374999999996</v>
      </c>
      <c r="J23" s="34">
        <v>2463.0412499999998</v>
      </c>
    </row>
    <row r="24" spans="1:13" ht="113.45" customHeight="1">
      <c r="A24" s="43">
        <v>7</v>
      </c>
      <c r="B24" s="21"/>
      <c r="C24" s="55"/>
      <c r="D24" s="22" t="s">
        <v>26</v>
      </c>
      <c r="E24" s="23" t="s">
        <v>30</v>
      </c>
      <c r="F24" s="23" t="s">
        <v>61</v>
      </c>
      <c r="G24" s="22">
        <v>3000</v>
      </c>
      <c r="H24" s="22" t="s">
        <v>46</v>
      </c>
      <c r="I24" s="41">
        <f t="shared" si="0"/>
        <v>734.59124999999995</v>
      </c>
      <c r="J24" s="34">
        <v>2203.7737499999998</v>
      </c>
    </row>
    <row r="25" spans="1:13" ht="113.45" customHeight="1">
      <c r="A25" s="33">
        <v>8</v>
      </c>
      <c r="B25" s="21"/>
      <c r="C25" s="21"/>
      <c r="D25" s="22" t="s">
        <v>53</v>
      </c>
      <c r="E25" s="23" t="s">
        <v>37</v>
      </c>
      <c r="F25" s="23" t="s">
        <v>61</v>
      </c>
      <c r="G25" s="22" t="s">
        <v>56</v>
      </c>
      <c r="H25" s="22" t="s">
        <v>46</v>
      </c>
      <c r="I25" s="41">
        <f t="shared" si="0"/>
        <v>777.8024999999999</v>
      </c>
      <c r="J25" s="34">
        <v>2333.4074999999998</v>
      </c>
      <c r="M25" s="45"/>
    </row>
    <row r="26" spans="1:13" ht="113.45" customHeight="1">
      <c r="A26" s="43">
        <v>9</v>
      </c>
      <c r="B26" s="21"/>
      <c r="C26" s="21"/>
      <c r="D26" s="22" t="s">
        <v>54</v>
      </c>
      <c r="E26" s="23" t="s">
        <v>60</v>
      </c>
      <c r="F26" s="23" t="s">
        <v>61</v>
      </c>
      <c r="G26" s="22" t="s">
        <v>57</v>
      </c>
      <c r="H26" s="22" t="s">
        <v>46</v>
      </c>
      <c r="I26" s="41">
        <f t="shared" si="0"/>
        <v>777.8024999999999</v>
      </c>
      <c r="J26" s="34">
        <v>2333.4074999999998</v>
      </c>
    </row>
    <row r="27" spans="1:13" ht="113.45" customHeight="1">
      <c r="A27" s="33">
        <v>10</v>
      </c>
      <c r="B27" s="21"/>
      <c r="C27" s="21"/>
      <c r="D27" s="23" t="s">
        <v>27</v>
      </c>
      <c r="E27" s="23" t="s">
        <v>38</v>
      </c>
      <c r="F27" s="23" t="s">
        <v>61</v>
      </c>
      <c r="G27" s="22" t="s">
        <v>48</v>
      </c>
      <c r="H27" s="22" t="s">
        <v>46</v>
      </c>
      <c r="I27" s="41">
        <f t="shared" si="0"/>
        <v>778.13583333333327</v>
      </c>
      <c r="J27" s="34">
        <v>2334.4074999999998</v>
      </c>
    </row>
    <row r="28" spans="1:13" ht="113.45" customHeight="1">
      <c r="A28" s="43">
        <v>11</v>
      </c>
      <c r="B28" s="52"/>
      <c r="C28" s="52"/>
      <c r="D28" s="53" t="s">
        <v>41</v>
      </c>
      <c r="E28" s="23" t="s">
        <v>38</v>
      </c>
      <c r="F28" s="23" t="s">
        <v>61</v>
      </c>
      <c r="G28" s="53" t="s">
        <v>48</v>
      </c>
      <c r="H28" s="53" t="s">
        <v>46</v>
      </c>
      <c r="I28" s="41">
        <f t="shared" si="0"/>
        <v>555.66666666666663</v>
      </c>
      <c r="J28" s="54">
        <v>1667</v>
      </c>
    </row>
    <row r="29" spans="1:13" ht="113.45" customHeight="1" thickBot="1">
      <c r="A29" s="35">
        <v>12</v>
      </c>
      <c r="B29" s="30"/>
      <c r="C29" s="30"/>
      <c r="D29" s="32" t="s">
        <v>28</v>
      </c>
      <c r="E29" s="31" t="s">
        <v>40</v>
      </c>
      <c r="F29" s="57" t="s">
        <v>61</v>
      </c>
      <c r="G29" s="31" t="s">
        <v>49</v>
      </c>
      <c r="H29" s="32" t="s">
        <v>46</v>
      </c>
      <c r="I29" s="46">
        <f t="shared" si="0"/>
        <v>994</v>
      </c>
      <c r="J29" s="44">
        <v>2982</v>
      </c>
    </row>
    <row r="30" spans="1:13" ht="15.75">
      <c r="A30" s="9"/>
      <c r="B30" s="10"/>
      <c r="C30" s="10"/>
      <c r="D30" s="10"/>
      <c r="E30" s="10"/>
      <c r="F30" s="11"/>
      <c r="G30" s="11"/>
      <c r="H30" s="11"/>
      <c r="I30" s="11"/>
      <c r="J30" s="12"/>
    </row>
    <row r="31" spans="1:13" ht="50.25" customHeight="1">
      <c r="A31" s="66" t="s">
        <v>62</v>
      </c>
      <c r="B31" s="66"/>
      <c r="C31" s="66"/>
      <c r="D31" s="66"/>
      <c r="E31" s="66"/>
      <c r="F31" s="66"/>
      <c r="G31" s="66"/>
      <c r="H31" s="66"/>
      <c r="I31" s="66"/>
      <c r="J31" s="66"/>
    </row>
    <row r="32" spans="1:13" ht="24" customHeight="1">
      <c r="A32" s="58"/>
      <c r="B32" s="58"/>
      <c r="C32" s="58"/>
      <c r="D32" s="58"/>
      <c r="E32" s="58"/>
      <c r="F32" s="58"/>
      <c r="G32" s="58"/>
      <c r="H32" s="58"/>
      <c r="I32" s="58"/>
      <c r="J32" s="58"/>
    </row>
  </sheetData>
  <mergeCells count="5">
    <mergeCell ref="A32:J32"/>
    <mergeCell ref="A6:J6"/>
    <mergeCell ref="A15:J15"/>
    <mergeCell ref="A17:J17"/>
    <mergeCell ref="A31:J31"/>
  </mergeCells>
  <hyperlinks>
    <hyperlink ref="G14" r:id="rId1"/>
  </hyperlinks>
  <printOptions horizontalCentered="1"/>
  <pageMargins left="0.31496062992125984" right="0.31496062992125984" top="0.35433070866141736" bottom="0.35433070866141736" header="0.31496062992125984" footer="0.31496062992125984"/>
  <pageSetup paperSize="9" scale="54" fitToHeight="3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J17"/>
  <sheetViews>
    <sheetView zoomScale="85" zoomScaleNormal="85" workbookViewId="0">
      <selection activeCell="G10" sqref="G10"/>
    </sheetView>
  </sheetViews>
  <sheetFormatPr defaultColWidth="8.85546875" defaultRowHeight="15"/>
  <cols>
    <col min="1" max="1" width="4.42578125" customWidth="1"/>
    <col min="2" max="2" width="34.140625" customWidth="1"/>
    <col min="3" max="3" width="9.85546875" bestFit="1" customWidth="1"/>
    <col min="4" max="4" width="13.85546875" customWidth="1"/>
    <col min="5" max="5" width="18.85546875" customWidth="1"/>
    <col min="6" max="6" width="16.140625" customWidth="1"/>
    <col min="7" max="9" width="13.85546875" customWidth="1"/>
  </cols>
  <sheetData>
    <row r="1" spans="1:10" ht="16.5" thickBot="1">
      <c r="A1" s="2"/>
      <c r="B1" s="3"/>
      <c r="C1" s="3"/>
      <c r="D1" s="18"/>
      <c r="E1" s="20"/>
      <c r="F1" s="20"/>
      <c r="G1" s="20"/>
      <c r="H1" s="20"/>
      <c r="I1" s="19"/>
    </row>
    <row r="2" spans="1:10" ht="24.75" customHeight="1" thickBot="1">
      <c r="A2" s="60" t="s">
        <v>13</v>
      </c>
      <c r="B2" s="61"/>
      <c r="C2" s="61"/>
      <c r="D2" s="61"/>
      <c r="E2" s="61"/>
      <c r="F2" s="61"/>
      <c r="G2" s="61"/>
      <c r="H2" s="61"/>
      <c r="I2" s="62"/>
    </row>
    <row r="3" spans="1:10" s="8" customFormat="1" ht="45.75" thickBot="1">
      <c r="A3" s="5" t="s">
        <v>0</v>
      </c>
      <c r="B3" s="6" t="s">
        <v>7</v>
      </c>
      <c r="C3" s="6" t="s">
        <v>39</v>
      </c>
      <c r="D3" s="7" t="s">
        <v>1</v>
      </c>
      <c r="E3" s="7" t="s">
        <v>14</v>
      </c>
      <c r="F3" s="7" t="s">
        <v>15</v>
      </c>
      <c r="G3" s="7" t="s">
        <v>6</v>
      </c>
      <c r="H3" s="7" t="s">
        <v>9</v>
      </c>
      <c r="I3" s="29" t="s">
        <v>8</v>
      </c>
    </row>
    <row r="4" spans="1:10" s="1" customFormat="1" ht="24.95" customHeight="1" thickBot="1">
      <c r="A4" s="67" t="s">
        <v>42</v>
      </c>
      <c r="B4" s="68"/>
      <c r="C4" s="68"/>
      <c r="D4" s="68"/>
      <c r="E4" s="68"/>
      <c r="F4" s="68"/>
      <c r="G4" s="68"/>
      <c r="H4" s="68"/>
      <c r="I4" s="69"/>
    </row>
    <row r="5" spans="1:10" ht="15.75">
      <c r="A5" s="43">
        <v>1</v>
      </c>
      <c r="B5" s="26" t="s">
        <v>32</v>
      </c>
      <c r="C5" s="24" t="s">
        <v>19</v>
      </c>
      <c r="D5" s="25"/>
      <c r="E5" s="25"/>
      <c r="F5" s="25"/>
      <c r="G5" s="25"/>
      <c r="H5" s="25"/>
      <c r="I5" s="47"/>
      <c r="J5" s="28"/>
    </row>
    <row r="6" spans="1:10" ht="47.25">
      <c r="A6" s="43">
        <v>2</v>
      </c>
      <c r="B6" s="26" t="s">
        <v>29</v>
      </c>
      <c r="C6" s="24" t="s">
        <v>20</v>
      </c>
      <c r="D6" s="25"/>
      <c r="E6" s="25"/>
      <c r="F6" s="25"/>
      <c r="G6" s="25"/>
      <c r="H6" s="25"/>
      <c r="I6" s="47"/>
    </row>
    <row r="7" spans="1:10" ht="15.75">
      <c r="A7" s="43">
        <v>3</v>
      </c>
      <c r="B7" s="26" t="s">
        <v>33</v>
      </c>
      <c r="C7" s="24" t="s">
        <v>21</v>
      </c>
      <c r="D7" s="25"/>
      <c r="E7" s="25"/>
      <c r="F7" s="25"/>
      <c r="G7" s="25"/>
      <c r="H7" s="25"/>
      <c r="I7" s="47"/>
    </row>
    <row r="8" spans="1:10" ht="15.75">
      <c r="A8" s="43">
        <v>4</v>
      </c>
      <c r="B8" s="26" t="s">
        <v>34</v>
      </c>
      <c r="C8" s="24" t="s">
        <v>22</v>
      </c>
      <c r="D8" s="25"/>
      <c r="E8" s="25"/>
      <c r="F8" s="25"/>
      <c r="G8" s="25"/>
      <c r="H8" s="25"/>
      <c r="I8" s="47"/>
    </row>
    <row r="9" spans="1:10" ht="15.75">
      <c r="A9" s="43">
        <v>5</v>
      </c>
      <c r="B9" s="26" t="s">
        <v>35</v>
      </c>
      <c r="C9" s="24" t="s">
        <v>23</v>
      </c>
      <c r="D9" s="25"/>
      <c r="E9" s="25"/>
      <c r="F9" s="25"/>
      <c r="G9" s="25"/>
      <c r="H9" s="25"/>
      <c r="I9" s="47"/>
    </row>
    <row r="10" spans="1:10" ht="15.75">
      <c r="A10" s="43">
        <v>6</v>
      </c>
      <c r="B10" s="26" t="s">
        <v>36</v>
      </c>
      <c r="C10" s="24" t="s">
        <v>24</v>
      </c>
      <c r="D10" s="25"/>
      <c r="E10" s="25"/>
      <c r="F10" s="25"/>
      <c r="G10" s="25"/>
      <c r="H10" s="25"/>
      <c r="I10" s="47"/>
    </row>
    <row r="11" spans="1:10" ht="15.75">
      <c r="A11" s="43">
        <v>7</v>
      </c>
      <c r="B11" s="26" t="s">
        <v>33</v>
      </c>
      <c r="C11" s="24" t="s">
        <v>25</v>
      </c>
      <c r="D11" s="25"/>
      <c r="E11" s="25"/>
      <c r="F11" s="25"/>
      <c r="G11" s="25"/>
      <c r="H11" s="25"/>
      <c r="I11" s="47"/>
    </row>
    <row r="12" spans="1:10" ht="15.75">
      <c r="A12" s="43">
        <v>8</v>
      </c>
      <c r="B12" s="26" t="s">
        <v>30</v>
      </c>
      <c r="C12" s="24" t="s">
        <v>26</v>
      </c>
      <c r="D12" s="25"/>
      <c r="E12" s="25"/>
      <c r="F12" s="25"/>
      <c r="G12" s="25"/>
      <c r="H12" s="25"/>
      <c r="I12" s="47"/>
      <c r="J12" s="28"/>
    </row>
    <row r="13" spans="1:10" ht="15.75">
      <c r="A13" s="43">
        <v>9</v>
      </c>
      <c r="B13" s="26" t="s">
        <v>37</v>
      </c>
      <c r="C13" s="24" t="s">
        <v>53</v>
      </c>
      <c r="D13" s="25"/>
      <c r="E13" s="25"/>
      <c r="F13" s="25"/>
      <c r="G13" s="25"/>
      <c r="H13" s="25"/>
      <c r="I13" s="47"/>
    </row>
    <row r="14" spans="1:10" ht="15.75">
      <c r="A14" s="43">
        <v>10</v>
      </c>
      <c r="B14" s="26" t="s">
        <v>31</v>
      </c>
      <c r="C14" s="24" t="s">
        <v>54</v>
      </c>
      <c r="D14" s="25"/>
      <c r="E14" s="25"/>
      <c r="F14" s="25"/>
      <c r="G14" s="25"/>
      <c r="H14" s="25"/>
      <c r="I14" s="47"/>
    </row>
    <row r="15" spans="1:10" ht="31.5">
      <c r="A15" s="43">
        <v>11</v>
      </c>
      <c r="B15" s="26" t="s">
        <v>38</v>
      </c>
      <c r="C15" s="24" t="s">
        <v>27</v>
      </c>
      <c r="D15" s="25"/>
      <c r="E15" s="25"/>
      <c r="F15" s="25"/>
      <c r="G15" s="25"/>
      <c r="H15" s="25"/>
      <c r="I15" s="47"/>
    </row>
    <row r="16" spans="1:10" ht="15.75">
      <c r="A16" s="43">
        <v>12</v>
      </c>
      <c r="B16" s="26" t="s">
        <v>38</v>
      </c>
      <c r="C16" s="24" t="s">
        <v>41</v>
      </c>
      <c r="D16" s="25"/>
      <c r="E16" s="25"/>
      <c r="F16" s="25"/>
      <c r="G16" s="25"/>
      <c r="H16" s="25"/>
      <c r="I16" s="47"/>
    </row>
    <row r="17" spans="1:9" ht="31.5">
      <c r="A17" s="22">
        <v>13</v>
      </c>
      <c r="B17" s="27" t="s">
        <v>40</v>
      </c>
      <c r="C17" s="23" t="s">
        <v>28</v>
      </c>
      <c r="D17" s="51"/>
      <c r="E17" s="51"/>
      <c r="F17" s="51"/>
      <c r="G17" s="51"/>
      <c r="H17" s="51"/>
      <c r="I17" s="51"/>
    </row>
  </sheetData>
  <mergeCells count="2">
    <mergeCell ref="A2:I2"/>
    <mergeCell ref="A4:I4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3"/>
  <sheetViews>
    <sheetView workbookViewId="0">
      <selection activeCell="Q9" sqref="Q9"/>
    </sheetView>
  </sheetViews>
  <sheetFormatPr defaultRowHeight="15"/>
  <sheetData>
    <row r="3" spans="1:12" ht="18">
      <c r="A3" s="70" t="s">
        <v>55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</row>
  </sheetData>
  <mergeCells count="1">
    <mergeCell ref="A3:L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BAMBOO FLUTED Panels Bonaparte</vt:lpstr>
      <vt:lpstr>FLUTED Panels тех.характ.</vt:lpstr>
      <vt:lpstr>Общая схема</vt:lpstr>
      <vt:lpstr>'BAMBOO FLUTED Panels Bonaparte'!Область_печати</vt:lpstr>
      <vt:lpstr>'FLUTED Panels тех.характ.'!Область_печати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 Shevchenko</dc:creator>
  <cp:lastModifiedBy>PepDim</cp:lastModifiedBy>
  <cp:lastPrinted>2026-06-25T04:33:55Z</cp:lastPrinted>
  <dcterms:created xsi:type="dcterms:W3CDTF">2017-09-21T07:16:03Z</dcterms:created>
  <dcterms:modified xsi:type="dcterms:W3CDTF">2026-07-02T06:30:29Z</dcterms:modified>
</cp:coreProperties>
</file>